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90\"/>
    </mc:Choice>
  </mc:AlternateContent>
  <xr:revisionPtr revIDLastSave="0" documentId="8_{CBF6AADF-6F5E-44D1-9E4A-DD03052ABC86}" xr6:coauthVersionLast="47" xr6:coauthVersionMax="47" xr10:uidLastSave="{00000000-0000-0000-0000-000000000000}"/>
  <bookViews>
    <workbookView xWindow="-120" yWindow="-120" windowWidth="29040" windowHeight="15840" xr2:uid="{4AD216D6-56F4-407D-B2F4-EAD2F9F76B1B}"/>
  </bookViews>
  <sheets>
    <sheet name="Anexo GGCON" sheetId="1" r:id="rId1"/>
  </sheets>
  <externalReferences>
    <externalReference r:id="rId2"/>
    <externalReference r:id="rId3"/>
    <externalReference r:id="rId4"/>
  </externalReferences>
  <definedNames>
    <definedName name="_xlnm._FilterDatabase" localSheetId="0" hidden="1">'Anexo GGCON'!$A$18:$H$38</definedName>
    <definedName name="A">#REF!</definedName>
    <definedName name="AAAAAAAAAAA">#REF!</definedName>
    <definedName name="ANEXO12">#REF!</definedName>
    <definedName name="_xlnm.Print_Area" localSheetId="0">'Anexo GGCON'!$A$1:$H$54</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8" i="1" s="1"/>
</calcChain>
</file>

<file path=xl/sharedStrings.xml><?xml version="1.0" encoding="utf-8"?>
<sst xmlns="http://schemas.openxmlformats.org/spreadsheetml/2006/main" count="91" uniqueCount="70">
  <si>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</si>
  <si>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</si>
  <si>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</si>
  <si>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</si>
  <si>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</si>
  <si>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</si>
  <si>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</si>
  <si>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</si>
  <si>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NOVEMBRO/2023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</si>
  <si>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</si>
  <si>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</si>
  <si>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</si>
  <si>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</si>
  <si>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</si>
  <si>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</si>
  <si>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</si>
  <si>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</si>
  <si>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</si>
  <si>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</si>
  <si>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</si>
  <si>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</si>
  <si>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</si>
  <si>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</si>
  <si>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</si>
  <si>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2416331 (Parte)</t>
  </si>
  <si>
    <t>DOMICILI IND. E COM. DE ALIMENTOS LTDA</t>
  </si>
  <si>
    <t>RECURSOS HUMANOS (5)</t>
  </si>
  <si>
    <t>PAGTO 29.690</t>
  </si>
  <si>
    <t>FOLHA ANALÍTICA</t>
  </si>
  <si>
    <t>ANA PAULA LUPPINO ASSAD</t>
  </si>
  <si>
    <t>TRF 71.202</t>
  </si>
  <si>
    <t>GRF (Parte)</t>
  </si>
  <si>
    <t>CAIXA ECONÔMICA FEDERAL</t>
  </si>
  <si>
    <t>PAGTO 29.666</t>
  </si>
  <si>
    <t>EMILY FIGUEIREDO NEVES YUKI</t>
  </si>
  <si>
    <t>DARF (Parte)</t>
  </si>
  <si>
    <t>SECRETARIA DA RECEITA FEDERAL</t>
  </si>
  <si>
    <t>PAGTO 29.672</t>
  </si>
  <si>
    <t>PAGTO 29.667</t>
  </si>
  <si>
    <t>NF Nº 322994 (Parte)</t>
  </si>
  <si>
    <t>ALELO S.A</t>
  </si>
  <si>
    <t>PAGTO 29.683</t>
  </si>
  <si>
    <t>RECIBO DE FÉRIAS</t>
  </si>
  <si>
    <t>ALINE CASTANHA SOUSA TORRANO</t>
  </si>
  <si>
    <t>PAGTO 29.686</t>
  </si>
  <si>
    <t>GP Nº 1363/2023 (Parte)</t>
  </si>
  <si>
    <t xml:space="preserve">DEPARTAMENTO DE RH                                          </t>
  </si>
  <si>
    <t>PAGTO 29.683 - PAGTO 29.689</t>
  </si>
  <si>
    <t>TIT. DOC. Nº 2023002739 (Parte)</t>
  </si>
  <si>
    <t xml:space="preserve">SANTANDER- FFM EMPRÉSTIMO                                   </t>
  </si>
  <si>
    <t>PAGTO 29.688</t>
  </si>
  <si>
    <t>NF Nº 729 (Parte)</t>
  </si>
  <si>
    <t>PAGTO 32.670</t>
  </si>
  <si>
    <t>KARINA ROSSI BONFIGLIOLI</t>
  </si>
  <si>
    <t>GP Nº 1485/2023 (Parte)</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</si>
  <si>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</si>
  <si>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</si>
  <si>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</si>
  <si>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</si>
  <si>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</si>
  <si>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</si>
  <si>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</si>
  <si>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</si>
  <si>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08 de janeiro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</si>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</sst>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6"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5C234C71-6474-412E-B56E-46C09BF7C5A9}"/>
    <cellStyle name="Normal 3 2 2 3" xfId="2" xr:uid="{1E4A7B5D-B72C-424E-86FA-A537B949BC65}"/>
    <cellStyle name="Normal 3 3" xfId="6" xr:uid="{F3398010-872C-4E0D-833C-19839ED6E1B0}"/>
    <cellStyle name="Normal 3 3 3" xfId="7" xr:uid="{6E38B782-A0E1-4B52-B062-D041A3623AE6}"/>
    <cellStyle name="Normal 4 3 2 2" xfId="4" xr:uid="{FE0401EA-50DC-4E9F-A6AB-5C3FDF1D1B96}"/>
    <cellStyle name="Normal 4 3 2 3 2" xfId="1" xr:uid="{B4691888-B0FF-40BF-A65B-6C6014DAD026}"/>
    <cellStyle name="Normal 4 3 3" xfId="3" xr:uid="{3F3C518F-8A52-4C30-8DEB-5DB1A42B9E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49EDFD49-1B60-4C64-9EF7-3C2CA6BB8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1%20-%20CONV&#202;NIOS\87.490%20-%20CONV.%205332023%20-%20SES-CUSTEIO-CEDMAC\11%20-%20Novembro_23\87490%20-%20CONV.%205332023-SES-CUSTEIO-CEDMAC-2023%20-%2011.xlsx" TargetMode="External"/><Relationship Id="rId1" Type="http://schemas.openxmlformats.org/officeDocument/2006/relationships/externalLinkPath" Target="/Controladoria/Projetos%20Controladoria/Subven&#231;&#245;es/SES/ativas/SES%20-%202023/1%20-%20CONV&#202;NIOS/87.490%20-%20CONV.%205332023%20-%20SES-CUSTEIO-CEDMAC/11%20-%20Novembro_23/87490%20-%20CONV.%205332023-SES-CUSTEIO-CEDMAC-2023%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11AB-A4CC-4CC4-BD02-DF3C699AF850}">
  <sheetPr>
    <tabColor rgb="FFFFFF00"/>
  </sheetPr>
  <dimension ref="A1:P54"/>
  <sheetViews>
    <sheetView tabSelected="1" workbookViewId="0">
      <selection activeCell="A40" sqref="A40:XFD42"/>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45223</v>
      </c>
      <c r="C19" s="31" t="s">
        <v>24</v>
      </c>
      <c r="D19" s="32" t="s">
        <v>25</v>
      </c>
      <c r="E19" s="32" t="s">
        <v>26</v>
      </c>
      <c r="F19" s="33">
        <v>2781.9</v>
      </c>
      <c r="G19" s="34" t="s">
        <v>27</v>
      </c>
      <c r="H19" s="30">
        <v>45260</v>
      </c>
      <c r="J19" s="35"/>
      <c r="K19" s="36"/>
      <c r="L19" s="36"/>
      <c r="M19" s="36"/>
      <c r="N19" s="37"/>
      <c r="O19" s="38"/>
      <c r="P19" s="35"/>
    </row>
    <row r="20" spans="1:16" s="20" customFormat="1" ht="13.5" customHeight="1" x14ac:dyDescent="0.2">
      <c r="A20" s="29">
        <v>2</v>
      </c>
      <c r="B20" s="30">
        <v>45230</v>
      </c>
      <c r="C20" s="31" t="s">
        <v>28</v>
      </c>
      <c r="D20" s="32" t="s">
        <v>29</v>
      </c>
      <c r="E20" s="32" t="s">
        <v>26</v>
      </c>
      <c r="F20" s="33">
        <v>-4000</v>
      </c>
      <c r="G20" s="34" t="s">
        <v>30</v>
      </c>
      <c r="H20" s="30">
        <v>45257</v>
      </c>
      <c r="J20" s="35"/>
      <c r="K20" s="36"/>
      <c r="L20" s="36"/>
      <c r="M20" s="36"/>
      <c r="N20" s="37"/>
      <c r="O20" s="38"/>
      <c r="P20" s="35"/>
    </row>
    <row r="21" spans="1:16" s="20" customFormat="1" ht="13.5" customHeight="1" x14ac:dyDescent="0.2">
      <c r="A21" s="29">
        <v>3</v>
      </c>
      <c r="B21" s="30">
        <v>45230</v>
      </c>
      <c r="C21" s="31" t="s">
        <v>31</v>
      </c>
      <c r="D21" s="32" t="s">
        <v>32</v>
      </c>
      <c r="E21" s="32" t="s">
        <v>26</v>
      </c>
      <c r="F21" s="33">
        <v>7654.4</v>
      </c>
      <c r="G21" s="34" t="s">
        <v>33</v>
      </c>
      <c r="H21" s="30">
        <v>45237</v>
      </c>
      <c r="J21" s="35"/>
      <c r="K21" s="36"/>
      <c r="L21" s="36"/>
      <c r="M21" s="36"/>
      <c r="N21" s="37"/>
      <c r="O21" s="38"/>
      <c r="P21" s="35"/>
    </row>
    <row r="22" spans="1:16" s="20" customFormat="1" ht="13.5" customHeight="1" x14ac:dyDescent="0.2">
      <c r="A22" s="29">
        <v>4</v>
      </c>
      <c r="B22" s="30">
        <v>45230</v>
      </c>
      <c r="C22" s="31" t="s">
        <v>28</v>
      </c>
      <c r="D22" s="32" t="s">
        <v>34</v>
      </c>
      <c r="E22" s="32" t="s">
        <v>26</v>
      </c>
      <c r="F22" s="33">
        <v>-5000</v>
      </c>
      <c r="G22" s="34" t="s">
        <v>30</v>
      </c>
      <c r="H22" s="30">
        <v>45257</v>
      </c>
      <c r="J22" s="35"/>
      <c r="K22" s="36"/>
      <c r="L22" s="36"/>
      <c r="M22" s="36"/>
      <c r="N22" s="37"/>
      <c r="O22" s="38"/>
      <c r="P22" s="35"/>
    </row>
    <row r="23" spans="1:16" s="20" customFormat="1" ht="13.5" customHeight="1" x14ac:dyDescent="0.2">
      <c r="A23" s="29">
        <v>5</v>
      </c>
      <c r="B23" s="30">
        <v>45230</v>
      </c>
      <c r="C23" s="31" t="s">
        <v>35</v>
      </c>
      <c r="D23" s="32" t="s">
        <v>36</v>
      </c>
      <c r="E23" s="32" t="s">
        <v>26</v>
      </c>
      <c r="F23" s="33">
        <v>3976.61</v>
      </c>
      <c r="G23" s="34" t="s">
        <v>37</v>
      </c>
      <c r="H23" s="30">
        <v>45247</v>
      </c>
      <c r="J23" s="35"/>
      <c r="K23" s="36"/>
      <c r="L23" s="36"/>
      <c r="M23" s="36"/>
      <c r="N23" s="37"/>
      <c r="O23" s="38"/>
      <c r="P23" s="35"/>
    </row>
    <row r="24" spans="1:16" s="20" customFormat="1" ht="13.5" customHeight="1" x14ac:dyDescent="0.2">
      <c r="A24" s="29">
        <v>6</v>
      </c>
      <c r="B24" s="30">
        <v>45230</v>
      </c>
      <c r="C24" s="31" t="s">
        <v>35</v>
      </c>
      <c r="D24" s="32" t="s">
        <v>36</v>
      </c>
      <c r="E24" s="32" t="s">
        <v>26</v>
      </c>
      <c r="F24" s="33">
        <v>13012.33</v>
      </c>
      <c r="G24" s="34" t="s">
        <v>38</v>
      </c>
      <c r="H24" s="30">
        <v>45247</v>
      </c>
      <c r="J24" s="35"/>
      <c r="K24" s="36"/>
      <c r="L24" s="36"/>
      <c r="M24" s="36"/>
      <c r="N24" s="37"/>
      <c r="O24" s="38"/>
      <c r="P24" s="35"/>
    </row>
    <row r="25" spans="1:16" s="20" customFormat="1" ht="13.5" customHeight="1" x14ac:dyDescent="0.2">
      <c r="A25" s="29">
        <v>7</v>
      </c>
      <c r="B25" s="30">
        <v>45231</v>
      </c>
      <c r="C25" s="31" t="s">
        <v>39</v>
      </c>
      <c r="D25" s="32" t="s">
        <v>40</v>
      </c>
      <c r="E25" s="32" t="s">
        <v>26</v>
      </c>
      <c r="F25" s="33">
        <v>6120</v>
      </c>
      <c r="G25" s="34" t="s">
        <v>41</v>
      </c>
      <c r="H25" s="30">
        <v>45260</v>
      </c>
      <c r="J25" s="35"/>
      <c r="K25" s="36"/>
      <c r="L25" s="36"/>
      <c r="M25" s="36"/>
      <c r="N25" s="37"/>
      <c r="O25" s="38"/>
      <c r="P25" s="35"/>
    </row>
    <row r="26" spans="1:16" s="20" customFormat="1" ht="13.5" customHeight="1" x14ac:dyDescent="0.2">
      <c r="A26" s="29">
        <v>8</v>
      </c>
      <c r="B26" s="30">
        <v>45231</v>
      </c>
      <c r="C26" s="31" t="s">
        <v>42</v>
      </c>
      <c r="D26" s="32" t="s">
        <v>43</v>
      </c>
      <c r="E26" s="32" t="s">
        <v>26</v>
      </c>
      <c r="F26" s="33">
        <v>4064.03</v>
      </c>
      <c r="G26" s="34" t="s">
        <v>44</v>
      </c>
      <c r="H26" s="30">
        <v>45231</v>
      </c>
      <c r="J26" s="35"/>
      <c r="K26" s="36"/>
      <c r="L26" s="36"/>
      <c r="M26" s="36"/>
      <c r="N26" s="37"/>
      <c r="O26" s="38"/>
      <c r="P26" s="35"/>
    </row>
    <row r="27" spans="1:16" s="20" customFormat="1" ht="13.5" customHeight="1" x14ac:dyDescent="0.2">
      <c r="A27" s="29">
        <v>9</v>
      </c>
      <c r="B27" s="30">
        <v>45231</v>
      </c>
      <c r="C27" s="31" t="s">
        <v>45</v>
      </c>
      <c r="D27" s="32" t="s">
        <v>46</v>
      </c>
      <c r="E27" s="32" t="s">
        <v>26</v>
      </c>
      <c r="F27" s="33">
        <v>79837.78</v>
      </c>
      <c r="G27" s="34" t="s">
        <v>47</v>
      </c>
      <c r="H27" s="30">
        <v>45237</v>
      </c>
      <c r="J27" s="35"/>
      <c r="K27" s="36"/>
      <c r="L27" s="36"/>
      <c r="M27" s="36"/>
      <c r="N27" s="37"/>
      <c r="O27" s="38"/>
      <c r="P27" s="35"/>
    </row>
    <row r="28" spans="1:16" s="20" customFormat="1" ht="13.5" customHeight="1" x14ac:dyDescent="0.2">
      <c r="A28" s="29">
        <v>10</v>
      </c>
      <c r="B28" s="30">
        <v>45231</v>
      </c>
      <c r="C28" s="31" t="s">
        <v>48</v>
      </c>
      <c r="D28" s="32" t="s">
        <v>49</v>
      </c>
      <c r="E28" s="32" t="s">
        <v>26</v>
      </c>
      <c r="F28" s="33">
        <v>3289.17</v>
      </c>
      <c r="G28" s="34" t="s">
        <v>50</v>
      </c>
      <c r="H28" s="30">
        <v>45240</v>
      </c>
      <c r="J28" s="35"/>
      <c r="K28" s="36"/>
      <c r="L28" s="36"/>
      <c r="M28" s="36"/>
      <c r="N28" s="37"/>
      <c r="O28" s="38"/>
      <c r="P28" s="35"/>
    </row>
    <row r="29" spans="1:16" s="20" customFormat="1" ht="13.5" customHeight="1" x14ac:dyDescent="0.2">
      <c r="A29" s="29">
        <v>11</v>
      </c>
      <c r="B29" s="30">
        <v>45242</v>
      </c>
      <c r="C29" s="31" t="s">
        <v>51</v>
      </c>
      <c r="D29" s="32" t="s">
        <v>25</v>
      </c>
      <c r="E29" s="32" t="s">
        <v>26</v>
      </c>
      <c r="F29" s="33">
        <v>144</v>
      </c>
      <c r="G29" s="34" t="s">
        <v>52</v>
      </c>
      <c r="H29" s="30">
        <v>45260</v>
      </c>
      <c r="J29" s="35"/>
      <c r="K29" s="36"/>
      <c r="L29" s="36"/>
      <c r="M29" s="36"/>
      <c r="N29" s="37"/>
      <c r="O29" s="38"/>
      <c r="P29" s="35"/>
    </row>
    <row r="30" spans="1:16" s="20" customFormat="1" ht="13.5" customHeight="1" x14ac:dyDescent="0.2">
      <c r="A30" s="29">
        <v>12</v>
      </c>
      <c r="B30" s="30">
        <v>45247</v>
      </c>
      <c r="C30" s="31" t="s">
        <v>42</v>
      </c>
      <c r="D30" s="32" t="s">
        <v>53</v>
      </c>
      <c r="E30" s="32" t="s">
        <v>26</v>
      </c>
      <c r="F30" s="33">
        <v>3842.47</v>
      </c>
      <c r="G30" s="34" t="s">
        <v>44</v>
      </c>
      <c r="H30" s="30">
        <v>45247</v>
      </c>
      <c r="J30" s="35"/>
      <c r="K30" s="36"/>
      <c r="L30" s="36"/>
      <c r="M30" s="36"/>
      <c r="N30" s="37"/>
      <c r="O30" s="38"/>
      <c r="P30" s="35"/>
    </row>
    <row r="31" spans="1:16" s="20" customFormat="1" ht="13.5" customHeight="1" x14ac:dyDescent="0.2">
      <c r="A31" s="29">
        <v>13</v>
      </c>
      <c r="B31" s="30">
        <v>45260</v>
      </c>
      <c r="C31" s="31" t="s">
        <v>54</v>
      </c>
      <c r="D31" s="32" t="s">
        <v>46</v>
      </c>
      <c r="E31" s="32" t="s">
        <v>26</v>
      </c>
      <c r="F31" s="33">
        <v>36583.08</v>
      </c>
      <c r="G31" s="34" t="s">
        <v>41</v>
      </c>
      <c r="H31" s="30">
        <v>45260</v>
      </c>
      <c r="J31" s="35"/>
      <c r="K31" s="36"/>
      <c r="L31" s="36"/>
      <c r="M31" s="36"/>
      <c r="N31" s="37"/>
      <c r="O31" s="38"/>
      <c r="P31" s="35"/>
    </row>
    <row r="32" spans="1:16" ht="13.5" customHeight="1" x14ac:dyDescent="0.25">
      <c r="A32" s="39" t="s">
        <v>55</v>
      </c>
      <c r="B32" s="40"/>
      <c r="C32" s="40"/>
      <c r="D32" s="40"/>
      <c r="E32" s="41"/>
      <c r="F32" s="42">
        <f>SUM(F19:F31)</f>
        <v>152305.76999999999</v>
      </c>
      <c r="G32" s="43"/>
      <c r="H32" s="43"/>
    </row>
    <row r="33" spans="1:12" ht="13.5" customHeight="1" x14ac:dyDescent="0.25">
      <c r="D33" s="44" t="s">
        <v>56</v>
      </c>
      <c r="E33" s="45"/>
      <c r="F33" s="42">
        <v>141538.32</v>
      </c>
      <c r="G33" s="43"/>
      <c r="H33" s="43"/>
    </row>
    <row r="34" spans="1:12" ht="13.5" customHeight="1" x14ac:dyDescent="0.25">
      <c r="D34" s="46" t="s">
        <v>57</v>
      </c>
      <c r="E34" s="47"/>
      <c r="F34" s="48">
        <v>1689.99</v>
      </c>
      <c r="G34" s="43"/>
      <c r="H34" s="43"/>
    </row>
    <row r="35" spans="1:12" ht="13.5" customHeight="1" x14ac:dyDescent="0.25">
      <c r="D35" s="46" t="s">
        <v>58</v>
      </c>
      <c r="E35" s="49"/>
      <c r="F35" s="48">
        <v>0</v>
      </c>
      <c r="G35" s="43"/>
      <c r="H35" s="43"/>
      <c r="L35" s="50"/>
    </row>
    <row r="36" spans="1:12" ht="13.5" customHeight="1" x14ac:dyDescent="0.25">
      <c r="D36" s="51" t="s">
        <v>59</v>
      </c>
      <c r="E36" s="52"/>
      <c r="F36" s="48">
        <v>208293.99</v>
      </c>
      <c r="G36" s="43"/>
      <c r="H36" s="43"/>
    </row>
    <row r="37" spans="1:12" ht="13.5" customHeight="1" x14ac:dyDescent="0.25">
      <c r="D37" s="51" t="s">
        <v>60</v>
      </c>
      <c r="E37" s="52"/>
      <c r="F37" s="48">
        <v>0</v>
      </c>
      <c r="G37" s="43"/>
      <c r="H37" s="43"/>
      <c r="L37" s="53"/>
    </row>
    <row r="38" spans="1:12" ht="13.5" customHeight="1" x14ac:dyDescent="0.25">
      <c r="D38" s="51" t="s">
        <v>61</v>
      </c>
      <c r="E38" s="52"/>
      <c r="F38" s="48">
        <f>F33+F34+F35-F32+F37+F36</f>
        <v>199216.53</v>
      </c>
      <c r="G38" s="43"/>
      <c r="H38" s="43"/>
      <c r="I38" s="54"/>
    </row>
    <row r="39" spans="1:12" ht="11.25" customHeight="1" x14ac:dyDescent="0.25">
      <c r="D39" s="55"/>
      <c r="E39" s="55"/>
      <c r="F39" s="56"/>
      <c r="G39" s="43"/>
      <c r="H39" s="43"/>
      <c r="I39" s="54"/>
    </row>
    <row r="40" spans="1:12" ht="29.25" customHeight="1" x14ac:dyDescent="0.25">
      <c r="A40" s="57" t="s">
        <v>62</v>
      </c>
      <c r="B40" s="57"/>
      <c r="C40" s="57"/>
      <c r="D40" s="57"/>
      <c r="E40" s="57"/>
      <c r="F40" s="57"/>
      <c r="G40" s="57"/>
      <c r="H40" s="57"/>
    </row>
    <row r="41" spans="1:12" ht="6" customHeight="1" x14ac:dyDescent="0.25">
      <c r="F41" s="58"/>
      <c r="G41" s="59"/>
    </row>
    <row r="42" spans="1:12" s="4" customFormat="1" ht="13.5" customHeight="1" x14ac:dyDescent="0.25">
      <c r="A42" s="60" t="s">
        <v>63</v>
      </c>
      <c r="B42" s="61"/>
      <c r="C42" s="61"/>
      <c r="F42" s="56"/>
    </row>
    <row r="43" spans="1:12" ht="12" customHeight="1" x14ac:dyDescent="0.25">
      <c r="A43" s="60"/>
      <c r="B43" s="61"/>
      <c r="C43" s="61"/>
      <c r="F43" s="56"/>
      <c r="G43" s="62"/>
    </row>
    <row r="44" spans="1:12" ht="12" customHeight="1" x14ac:dyDescent="0.25">
      <c r="A44" s="60"/>
      <c r="B44" s="61"/>
      <c r="C44" s="61"/>
      <c r="F44" s="56"/>
      <c r="G44" s="62"/>
    </row>
    <row r="45" spans="1:12" ht="9" customHeight="1" x14ac:dyDescent="0.25">
      <c r="A45" s="60"/>
      <c r="B45" s="61"/>
      <c r="C45" s="61"/>
      <c r="F45" s="56"/>
      <c r="G45" s="62"/>
    </row>
    <row r="46" spans="1:12" ht="12" customHeight="1" x14ac:dyDescent="0.25">
      <c r="A46" s="60"/>
      <c r="B46" s="61"/>
      <c r="C46" s="61"/>
      <c r="G46" s="4"/>
    </row>
    <row r="47" spans="1:12" ht="12" customHeight="1" x14ac:dyDescent="0.25">
      <c r="A47" s="63"/>
      <c r="B47" s="64"/>
      <c r="C47" s="64"/>
      <c r="F47" s="54"/>
      <c r="G47" s="4"/>
    </row>
    <row r="48" spans="1:12" ht="11.25" customHeight="1" x14ac:dyDescent="0.25">
      <c r="A48" s="65" t="s">
        <v>64</v>
      </c>
      <c r="B48" s="65"/>
      <c r="C48" s="65"/>
      <c r="F48" s="54"/>
    </row>
    <row r="49" spans="1:8" x14ac:dyDescent="0.25">
      <c r="A49" s="66" t="s">
        <v>65</v>
      </c>
      <c r="B49" s="66"/>
      <c r="C49" s="66"/>
    </row>
    <row r="50" spans="1:8" ht="10.5" customHeight="1" x14ac:dyDescent="0.25">
      <c r="A50" s="67"/>
      <c r="B50" s="67"/>
      <c r="C50" s="67"/>
      <c r="D50" s="67"/>
      <c r="E50" s="67"/>
      <c r="F50" s="67"/>
      <c r="G50" s="67"/>
      <c r="H50" s="67"/>
    </row>
    <row r="51" spans="1:8" ht="12" customHeight="1" x14ac:dyDescent="0.25">
      <c r="A51" s="22" t="s">
        <v>66</v>
      </c>
      <c r="B51" s="22"/>
      <c r="C51" s="22"/>
      <c r="D51" s="22"/>
      <c r="E51" s="22"/>
      <c r="F51" s="22"/>
      <c r="G51" s="22"/>
      <c r="H51" s="22"/>
    </row>
    <row r="52" spans="1:8" ht="12" customHeight="1" x14ac:dyDescent="0.25">
      <c r="A52" s="68" t="s">
        <v>67</v>
      </c>
      <c r="B52" s="68"/>
      <c r="C52" s="68"/>
      <c r="D52" s="68"/>
      <c r="E52" s="68"/>
      <c r="F52" s="68"/>
      <c r="G52" s="68"/>
      <c r="H52" s="68"/>
    </row>
    <row r="53" spans="1:8" ht="12" customHeight="1" x14ac:dyDescent="0.25">
      <c r="A53" s="22" t="s">
        <v>68</v>
      </c>
      <c r="B53" s="22"/>
      <c r="C53" s="22"/>
      <c r="D53" s="22"/>
      <c r="E53" s="22"/>
      <c r="F53" s="22"/>
      <c r="G53" s="22"/>
      <c r="H53" s="22"/>
    </row>
    <row r="54" spans="1:8" ht="12" customHeight="1" x14ac:dyDescent="0.25">
      <c r="A54" s="69" t="s">
        <v>69</v>
      </c>
      <c r="B54" s="69"/>
      <c r="C54" s="69"/>
      <c r="D54" s="69"/>
      <c r="E54" s="69"/>
      <c r="F54" s="69"/>
      <c r="G54" s="69"/>
      <c r="H54" s="69"/>
    </row>
  </sheetData>
  <mergeCells count="11">
    <mergeCell ref="A40:H40"/>
    <mergeCell ref="A48:C48"/>
    <mergeCell ref="A49:C49"/>
    <mergeCell ref="A52:H52"/>
    <mergeCell ref="A54:H54"/>
    <mergeCell ref="A1:H1"/>
    <mergeCell ref="A2:H2"/>
    <mergeCell ref="A3:H3"/>
    <mergeCell ref="A7:H7"/>
    <mergeCell ref="A17:H17"/>
    <mergeCell ref="A32:E32"/>
  </mergeCells>
  <printOptions horizontalCentered="1"/>
  <pageMargins left="0" right="0" top="0.35433070866141736" bottom="0.35433070866141736" header="0.31496062992125984" footer="0.11811023622047245"/>
  <pageSetup paperSize="9" scale="70"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2FC0A-6961-49DE-BB2F-27B74828A6E5}"/>
</file>

<file path=customXml/itemProps2.xml><?xml version="1.0" encoding="utf-8"?>
<ds:datastoreItem xmlns:ds="http://schemas.openxmlformats.org/officeDocument/2006/customXml" ds:itemID="{2DC88B7C-13E1-4380-81D2-121EF1226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Raulr Bomfim</dc:creator>
  <cp:lastModifiedBy>Raulr Bomfim</cp:lastModifiedBy>
  <dcterms:created xsi:type="dcterms:W3CDTF">2024-01-10T18:40:50Z</dcterms:created>
  <dcterms:modified xsi:type="dcterms:W3CDTF">2024-01-10T18:41:20Z</dcterms:modified>
</cp:coreProperties>
</file>